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Año 2025\"/>
    </mc:Choice>
  </mc:AlternateContent>
  <bookViews>
    <workbookView xWindow="0" yWindow="0" windowWidth="20490" windowHeight="7755"/>
  </bookViews>
  <sheets>
    <sheet name="Worksheet" sheetId="1" r:id="rId1"/>
  </sheets>
  <calcPr calcId="152511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/>
  <c r="G12" i="1"/>
</calcChain>
</file>

<file path=xl/sharedStrings.xml><?xml version="1.0" encoding="utf-8"?>
<sst xmlns="http://schemas.openxmlformats.org/spreadsheetml/2006/main" count="105" uniqueCount="63">
  <si>
    <t xml:space="preserve">PLANILLA DE COTIZACIÓN </t>
  </si>
  <si>
    <t>Organismo contratante: Universidad Nacional de Santiago del Estero</t>
  </si>
  <si>
    <t>Procedimiento de selección: Contratación Directa 1/2025</t>
  </si>
  <si>
    <t>Expediente: EXP:286/2025</t>
  </si>
  <si>
    <t>Asunto: Compra de Herramientas - SEC. PLANEAMIENTO FISICO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</si>
  <si>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</si>
  <si>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</si>
  <si>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</si>
  <si>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</si>
  <si>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</si>
  <si>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</si>
  <si>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</si>
  <si>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</si>
  <si>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</si>
  <si>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</si>
  <si>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</si>
  <si>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</si>
  <si>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Pala cesped forjada cabo largo. Tipo GHERARDI</t>
  </si>
  <si>
    <t xml:space="preserve">2 </t>
  </si>
  <si>
    <t>Pala ancha forjada reforzada, cabo madera largo. Tipo GHERARDI</t>
  </si>
  <si>
    <t xml:space="preserve">3 </t>
  </si>
  <si>
    <t>Pico punta y pala 102mm con cabo. Tipo marca Gherardi.</t>
  </si>
  <si>
    <t xml:space="preserve">4 </t>
  </si>
  <si>
    <t>Maza Pulida 1 Kg Cabo Corto De Madera</t>
  </si>
  <si>
    <t xml:space="preserve">5 </t>
  </si>
  <si>
    <t>Corta fierro chato 300mm x 35. De mano</t>
  </si>
  <si>
    <t xml:space="preserve">6 </t>
  </si>
  <si>
    <t>Pinza Pico de Loro 12"</t>
  </si>
  <si>
    <t xml:space="preserve">7 </t>
  </si>
  <si>
    <t>Pinza Alicate 7 180mm</t>
  </si>
  <si>
    <t xml:space="preserve">8 </t>
  </si>
  <si>
    <t>Llave tuerca lavatorio plomero, Nº8, con nivel.</t>
  </si>
  <si>
    <t xml:space="preserve">9 </t>
  </si>
  <si>
    <t>Sierra circular eléctrica, disco de 184mm. Tipo BOSCH GKS 130.</t>
  </si>
  <si>
    <t xml:space="preserve">10 </t>
  </si>
  <si>
    <t>Llave lavatorio, 300mm, Nª12</t>
  </si>
  <si>
    <t xml:space="preserve">11 </t>
  </si>
  <si>
    <t>Pinza universal de 8"</t>
  </si>
  <si>
    <t xml:space="preserve">12 </t>
  </si>
  <si>
    <t>Pinza alicate de presión 250 mm, 10 pulgadas.</t>
  </si>
  <si>
    <t xml:space="preserve">13 </t>
  </si>
  <si>
    <t>Taladro atornillador inalámbrico de 10" con batería de 1.5Ah 110V/220V. Tipo TOTAL 20V</t>
  </si>
  <si>
    <t xml:space="preserve">14 </t>
  </si>
  <si>
    <t>Caja de herramientas multiuso de plástico 19" con bandeja</t>
  </si>
  <si>
    <t xml:space="preserve">15 </t>
  </si>
  <si>
    <t>Pinza Amperométrica con detector inductivo. Tipo Brinna</t>
  </si>
  <si>
    <t xml:space="preserve">16 </t>
  </si>
  <si>
    <t>Lamparas de prueba 220/380V, 5W</t>
  </si>
  <si>
    <t xml:space="preserve">17 </t>
  </si>
  <si>
    <t>Tijera de corte caños termofusion, caño plástico, H,42mm.</t>
  </si>
  <si>
    <t xml:space="preserve">18 </t>
  </si>
  <si>
    <t>Puntas para atornilladores x 10</t>
  </si>
  <si>
    <t xml:space="preserve">19 </t>
  </si>
  <si>
    <t>Tenaza medio corte Nº12, 30cm.</t>
  </si>
  <si>
    <t xml:space="preserve">20 </t>
  </si>
  <si>
    <t>Aceite lubricante WD40</t>
  </si>
  <si>
    <t xml:space="preserve">21 </t>
  </si>
  <si>
    <t>Adaptador magnético punta vaso 10 Pcs</t>
  </si>
  <si>
    <t xml:space="preserve">22 </t>
  </si>
  <si>
    <t>CARRO DE CARGA, capacidad de carga 200 Kg., ancho de base 50cm aprox.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</si>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</sst>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1" workbookViewId="0">
      <selection activeCell="I26" sqref="I2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>
        <f>(D12*F12)</f>
        <v>0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>
        <f>(D13*F13)</f>
        <v>0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5">
        <f t="shared" ref="G14:G33" si="0">(D14*F14)</f>
        <v>0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2</v>
      </c>
      <c r="E15" s="14" t="s">
        <v>23</v>
      </c>
      <c r="F15" s="15"/>
      <c r="G15" s="15">
        <f t="shared" si="0"/>
        <v>0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5">
        <f t="shared" si="0"/>
        <v>0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2</v>
      </c>
      <c r="E17" s="14" t="s">
        <v>27</v>
      </c>
      <c r="F17" s="15"/>
      <c r="G17" s="15">
        <f t="shared" si="0"/>
        <v>0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</v>
      </c>
      <c r="E18" s="9" t="s">
        <v>29</v>
      </c>
      <c r="F18" s="10"/>
      <c r="G18" s="15">
        <f t="shared" si="0"/>
        <v>0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>
        <f t="shared" si="0"/>
        <v>0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1</v>
      </c>
      <c r="E20" s="9" t="s">
        <v>33</v>
      </c>
      <c r="F20" s="10"/>
      <c r="G20" s="15">
        <f t="shared" si="0"/>
        <v>0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1</v>
      </c>
      <c r="E21" s="14" t="s">
        <v>35</v>
      </c>
      <c r="F21" s="15"/>
      <c r="G21" s="15">
        <f t="shared" si="0"/>
        <v>0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2</v>
      </c>
      <c r="E22" s="9" t="s">
        <v>37</v>
      </c>
      <c r="F22" s="10"/>
      <c r="G22" s="15">
        <f t="shared" si="0"/>
        <v>0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1</v>
      </c>
      <c r="E23" s="14" t="s">
        <v>39</v>
      </c>
      <c r="F23" s="15"/>
      <c r="G23" s="15">
        <f t="shared" si="0"/>
        <v>0</v>
      </c>
    </row>
    <row r="24" spans="1:7" ht="42.75" x14ac:dyDescent="0.25">
      <c r="A24" s="7" t="s">
        <v>40</v>
      </c>
      <c r="B24" s="8" t="s">
        <v>15</v>
      </c>
      <c r="C24" s="8" t="s">
        <v>16</v>
      </c>
      <c r="D24" s="6">
        <v>2</v>
      </c>
      <c r="E24" s="9" t="s">
        <v>41</v>
      </c>
      <c r="F24" s="10"/>
      <c r="G24" s="15">
        <f t="shared" si="0"/>
        <v>0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1</v>
      </c>
      <c r="E25" s="14" t="s">
        <v>43</v>
      </c>
      <c r="F25" s="15"/>
      <c r="G25" s="15">
        <f t="shared" si="0"/>
        <v>0</v>
      </c>
    </row>
    <row r="26" spans="1:7" ht="28.5" x14ac:dyDescent="0.25">
      <c r="A26" s="7" t="s">
        <v>44</v>
      </c>
      <c r="B26" s="8" t="s">
        <v>15</v>
      </c>
      <c r="C26" s="8" t="s">
        <v>16</v>
      </c>
      <c r="D26" s="6">
        <v>1</v>
      </c>
      <c r="E26" s="9" t="s">
        <v>45</v>
      </c>
      <c r="F26" s="10"/>
      <c r="G26" s="15">
        <f t="shared" si="0"/>
        <v>0</v>
      </c>
    </row>
    <row r="27" spans="1:7" x14ac:dyDescent="0.25">
      <c r="A27" s="12" t="s">
        <v>46</v>
      </c>
      <c r="B27" s="13" t="s">
        <v>15</v>
      </c>
      <c r="C27" s="13" t="s">
        <v>16</v>
      </c>
      <c r="D27" s="11">
        <v>2</v>
      </c>
      <c r="E27" s="14" t="s">
        <v>47</v>
      </c>
      <c r="F27" s="15"/>
      <c r="G27" s="15">
        <f t="shared" si="0"/>
        <v>0</v>
      </c>
    </row>
    <row r="28" spans="1:7" ht="28.5" x14ac:dyDescent="0.25">
      <c r="A28" s="7" t="s">
        <v>48</v>
      </c>
      <c r="B28" s="8" t="s">
        <v>15</v>
      </c>
      <c r="C28" s="8" t="s">
        <v>16</v>
      </c>
      <c r="D28" s="6">
        <v>1</v>
      </c>
      <c r="E28" s="9" t="s">
        <v>49</v>
      </c>
      <c r="F28" s="10"/>
      <c r="G28" s="15">
        <f t="shared" si="0"/>
        <v>0</v>
      </c>
    </row>
    <row r="29" spans="1:7" x14ac:dyDescent="0.25">
      <c r="A29" s="12" t="s">
        <v>50</v>
      </c>
      <c r="B29" s="13" t="s">
        <v>15</v>
      </c>
      <c r="C29" s="13" t="s">
        <v>16</v>
      </c>
      <c r="D29" s="11">
        <v>1</v>
      </c>
      <c r="E29" s="14" t="s">
        <v>51</v>
      </c>
      <c r="F29" s="15"/>
      <c r="G29" s="15">
        <f t="shared" si="0"/>
        <v>0</v>
      </c>
    </row>
    <row r="30" spans="1:7" x14ac:dyDescent="0.25">
      <c r="A30" s="7" t="s">
        <v>52</v>
      </c>
      <c r="B30" s="8" t="s">
        <v>15</v>
      </c>
      <c r="C30" s="8" t="s">
        <v>16</v>
      </c>
      <c r="D30" s="6">
        <v>2</v>
      </c>
      <c r="E30" s="9" t="s">
        <v>53</v>
      </c>
      <c r="F30" s="10"/>
      <c r="G30" s="15">
        <f t="shared" si="0"/>
        <v>0</v>
      </c>
    </row>
    <row r="31" spans="1:7" x14ac:dyDescent="0.25">
      <c r="A31" s="12" t="s">
        <v>54</v>
      </c>
      <c r="B31" s="13" t="s">
        <v>15</v>
      </c>
      <c r="C31" s="13" t="s">
        <v>16</v>
      </c>
      <c r="D31" s="11">
        <v>5</v>
      </c>
      <c r="E31" s="14" t="s">
        <v>55</v>
      </c>
      <c r="F31" s="15"/>
      <c r="G31" s="15">
        <f t="shared" si="0"/>
        <v>0</v>
      </c>
    </row>
    <row r="32" spans="1:7" ht="28.5" x14ac:dyDescent="0.25">
      <c r="A32" s="7" t="s">
        <v>56</v>
      </c>
      <c r="B32" s="8" t="s">
        <v>15</v>
      </c>
      <c r="C32" s="8" t="s">
        <v>16</v>
      </c>
      <c r="D32" s="6">
        <v>1</v>
      </c>
      <c r="E32" s="9" t="s">
        <v>57</v>
      </c>
      <c r="F32" s="10"/>
      <c r="G32" s="15">
        <f t="shared" si="0"/>
        <v>0</v>
      </c>
    </row>
    <row r="33" spans="1:7" ht="42.75" x14ac:dyDescent="0.25">
      <c r="A33" s="12" t="s">
        <v>58</v>
      </c>
      <c r="B33" s="13" t="s">
        <v>15</v>
      </c>
      <c r="C33" s="13" t="s">
        <v>16</v>
      </c>
      <c r="D33" s="11">
        <v>2</v>
      </c>
      <c r="E33" s="14" t="s">
        <v>59</v>
      </c>
      <c r="F33" s="15"/>
      <c r="G33" s="15">
        <f t="shared" si="0"/>
        <v>0</v>
      </c>
    </row>
    <row r="35" spans="1:7" x14ac:dyDescent="0.25">
      <c r="F35" s="16" t="s">
        <v>60</v>
      </c>
    </row>
    <row r="37" spans="1:7" x14ac:dyDescent="0.25">
      <c r="F37" s="20" t="s">
        <v>61</v>
      </c>
      <c r="G37" s="20"/>
    </row>
    <row r="39" spans="1:7" x14ac:dyDescent="0.25">
      <c r="F39" s="20" t="s">
        <v>62</v>
      </c>
      <c r="G3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7:G37"/>
    <mergeCell ref="F39:G3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2025-03-28T12:15:26Z</dcterms:created>
  <dcterms:modified xsi:type="dcterms:W3CDTF">2025-03-28T12:55:31Z</dcterms:modified>
  <cp:category/>
</cp:coreProperties>
</file>